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wh.sharepoint.com/sites/StandardOperatingProcedures/Shared Documents/15 HWH Marketing/HWH Publicity Material+Brochures/Collaterals and taglines/"/>
    </mc:Choice>
  </mc:AlternateContent>
  <xr:revisionPtr revIDLastSave="7" documentId="8_{4C6750D6-E609-41DC-B646-4DC45FF59158}" xr6:coauthVersionLast="47" xr6:coauthVersionMax="47" xr10:uidLastSave="{A9AD96FB-C5BD-47B6-A1A5-198FE2C967C8}"/>
  <bookViews>
    <workbookView xWindow="-108" yWindow="-108" windowWidth="23256" windowHeight="12576" xr2:uid="{51E2C107-6903-423B-BAA1-F29A1D6584F8}"/>
  </bookViews>
  <sheets>
    <sheet name="ROI for your Recognition budget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9" l="1"/>
  <c r="B22" i="9"/>
  <c r="B17" i="9"/>
  <c r="B10" i="9"/>
  <c r="B16" i="9" s="1"/>
  <c r="B8" i="9"/>
  <c r="B21" i="9" l="1"/>
  <c r="B24" i="9" s="1"/>
  <c r="B26" i="9"/>
  <c r="B29" i="9" s="1"/>
  <c r="B11" i="9"/>
  <c r="B23" i="9" l="1"/>
  <c r="B28" i="9"/>
  <c r="B19" i="9"/>
  <c r="B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Natalie Tan</author>
  </authors>
  <commentList>
    <comment ref="A9" authorId="0" shapeId="0" xr:uid="{612E9095-EDB5-428D-9EE6-B817A726E647}">
      <text>
        <r>
          <rPr>
            <b/>
            <sz val="9"/>
            <color indexed="81"/>
            <rFont val="Tahoma"/>
            <charset val="1"/>
          </rPr>
          <t>Australia Bureau of Statistics average is $1,838.60 in May 2023</t>
        </r>
      </text>
    </comment>
    <comment ref="A16" authorId="0" shapeId="0" xr:uid="{00154B93-BE8B-49B9-9CD0-A1BE2A9E998A}">
      <text>
        <r>
          <rPr>
            <b/>
            <sz val="9"/>
            <color indexed="81"/>
            <rFont val="Tahoma"/>
            <charset val="1"/>
          </rPr>
          <t>A study by Aon Hewitt fround turnover reduced by 31% at companies with a strong culture of employee appreciation</t>
        </r>
      </text>
    </comment>
    <comment ref="A21" authorId="0" shapeId="0" xr:uid="{95582A3E-4927-4538-9154-6D3F2887DAC5}">
      <text>
        <r>
          <rPr>
            <b/>
            <sz val="9"/>
            <color indexed="81"/>
            <rFont val="Tahoma"/>
            <charset val="1"/>
          </rPr>
          <t>A study by Aon Hewitt fround turnover reduced by 31% at companies with a strong culture of employee appreciation</t>
        </r>
      </text>
    </comment>
    <comment ref="A26" authorId="0" shapeId="0" xr:uid="{336EB4C2-F9B0-4930-8AF3-EBA582C1E7A1}">
      <text>
        <r>
          <rPr>
            <b/>
            <sz val="9"/>
            <color indexed="81"/>
            <rFont val="Tahoma"/>
            <charset val="1"/>
          </rPr>
          <t>A study by Aon Hewitt fround turnover reduced by 31% at companies with a strong culture of employee appreciation</t>
        </r>
      </text>
    </comment>
  </commentList>
</comments>
</file>

<file path=xl/sharedStrings.xml><?xml version="1.0" encoding="utf-8"?>
<sst xmlns="http://schemas.openxmlformats.org/spreadsheetml/2006/main" count="23" uniqueCount="17">
  <si>
    <t>Calculating ROI for your Recognition Budget</t>
  </si>
  <si>
    <t>Calculate Cost of Employee Turnover</t>
  </si>
  <si>
    <t>Total number of employees at your organisation</t>
  </si>
  <si>
    <t>Number of resignations per year</t>
  </si>
  <si>
    <t>Annualised employee turnover</t>
  </si>
  <si>
    <t>Total annual cost of turnover for your organisation</t>
  </si>
  <si>
    <t>Calcuate Return on Investment (ROI)</t>
  </si>
  <si>
    <t>Full-time average weekly ordinary time earning of your employees</t>
  </si>
  <si>
    <t>Total cost per employee to the organisation of employee turnover (using 30% of wage as estimate to account for cost of employee benefits and on-costs during turnover)</t>
  </si>
  <si>
    <t>Return on Investment (ROI) for every recognition dollar spent ($)</t>
  </si>
  <si>
    <t>Return on Investment (ROI) for every recognition dollar spent (%)</t>
  </si>
  <si>
    <r>
      <t xml:space="preserve">How much would be saved if your recognition program reduced turnover by </t>
    </r>
    <r>
      <rPr>
        <b/>
        <sz val="11"/>
        <color rgb="FFFF0000"/>
        <rFont val="Calibri"/>
        <family val="2"/>
        <scheme val="minor"/>
      </rPr>
      <t>30%</t>
    </r>
  </si>
  <si>
    <r>
      <t>How much would be saved if your recognition program reduced turnover by</t>
    </r>
    <r>
      <rPr>
        <b/>
        <sz val="11"/>
        <color rgb="FFFF0000"/>
        <rFont val="Calibri"/>
        <family val="2"/>
        <scheme val="minor"/>
      </rPr>
      <t xml:space="preserve"> 20%</t>
    </r>
  </si>
  <si>
    <r>
      <t xml:space="preserve">How much would be saved if your recognition program reduced turnover by </t>
    </r>
    <r>
      <rPr>
        <b/>
        <sz val="11"/>
        <color rgb="FFFF0000"/>
        <rFont val="Calibri"/>
        <family val="2"/>
        <scheme val="minor"/>
      </rPr>
      <t>10%</t>
    </r>
  </si>
  <si>
    <t>Cost of your recognition program annually</t>
  </si>
  <si>
    <r>
      <rPr>
        <b/>
        <sz val="12"/>
        <color theme="1"/>
        <rFont val="Calibri"/>
        <family val="2"/>
        <scheme val="minor"/>
      </rPr>
      <t>Instructions</t>
    </r>
    <r>
      <rPr>
        <sz val="12"/>
        <color theme="1"/>
        <rFont val="Calibri"/>
        <family val="2"/>
        <scheme val="minor"/>
      </rPr>
      <t xml:space="preserve">: Fill in your data in the </t>
    </r>
    <r>
      <rPr>
        <u val="double"/>
        <sz val="12"/>
        <rFont val="Calibri"/>
        <family val="2"/>
        <scheme val="minor"/>
      </rPr>
      <t>yellow</t>
    </r>
    <r>
      <rPr>
        <sz val="12"/>
        <color theme="1"/>
        <rFont val="Calibri"/>
        <family val="2"/>
        <scheme val="minor"/>
      </rPr>
      <t xml:space="preserve"> cells below and we'll calculate your ROI for your recognition budget so you can make an evidenced-based case to management for why recognition is a priority.
</t>
    </r>
    <r>
      <rPr>
        <b/>
        <sz val="12"/>
        <color theme="1"/>
        <rFont val="Calibri"/>
        <family val="2"/>
        <scheme val="minor"/>
      </rPr>
      <t>Tips</t>
    </r>
    <r>
      <rPr>
        <sz val="12"/>
        <color theme="1"/>
        <rFont val="Calibri"/>
        <family val="2"/>
        <scheme val="minor"/>
      </rPr>
      <t xml:space="preserve">: Hover your mouse over the little red triangle in the top right hand of the cell for more helpful information.
</t>
    </r>
    <r>
      <rPr>
        <b/>
        <sz val="12"/>
        <color theme="1"/>
        <rFont val="Calibri"/>
        <family val="2"/>
        <scheme val="minor"/>
      </rPr>
      <t>Contact</t>
    </r>
    <r>
      <rPr>
        <sz val="12"/>
        <color theme="1"/>
        <rFont val="Calibri"/>
        <family val="2"/>
        <scheme val="minor"/>
      </rPr>
      <t xml:space="preserve"> our friendly team at 61 3 9885 8825 or engage@hwholdsworth.com.au for more expert tips and advice.</t>
    </r>
  </si>
  <si>
    <t>New annualised employee turnover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</si>
</sst>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double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wrapText="1"/>
    </xf>
    <xf numFmtId="44" fontId="2" fillId="0" borderId="1" xfId="1" applyFont="1" applyBorder="1"/>
    <xf numFmtId="0" fontId="4" fillId="3" borderId="1" xfId="0" applyFont="1" applyFill="1" applyBorder="1"/>
    <xf numFmtId="0" fontId="0" fillId="3" borderId="1" xfId="0" applyFill="1" applyBorder="1"/>
    <xf numFmtId="9" fontId="0" fillId="0" borderId="1" xfId="2" applyFont="1" applyBorder="1"/>
    <xf numFmtId="9" fontId="2" fillId="0" borderId="1" xfId="2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2838450</xdr:colOff>
      <xdr:row>0</xdr:row>
      <xdr:rowOff>855392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47736-A265-463D-A1DE-7217FD4B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8450" cy="85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6B3C-EDEC-40A0-ACA4-CEBE2FC74FAC}">
  <dimension ref="A1:B29"/>
  <sheetViews>
    <sheetView tabSelected="1" workbookViewId="0">
      <selection activeCell="B14" sqref="B14"/>
    </sheetView>
  </sheetViews>
  <sheetFormatPr defaultRowHeight="14.4" x14ac:dyDescent="0.3"/>
  <cols>
    <col min="1" max="1" width="68.77734375" customWidth="1"/>
    <col min="2" max="2" width="13.88671875" bestFit="1" customWidth="1"/>
  </cols>
  <sheetData>
    <row r="1" spans="1:2" ht="76.8" customHeight="1" x14ac:dyDescent="0.3"/>
    <row r="2" spans="1:2" ht="21" x14ac:dyDescent="0.4">
      <c r="A2" s="16" t="s">
        <v>0</v>
      </c>
      <c r="B2" s="16"/>
    </row>
    <row r="3" spans="1:2" ht="111" customHeight="1" x14ac:dyDescent="0.3">
      <c r="A3" s="15" t="s">
        <v>15</v>
      </c>
      <c r="B3" s="15"/>
    </row>
    <row r="5" spans="1:2" ht="18" x14ac:dyDescent="0.35">
      <c r="A5" s="9" t="s">
        <v>1</v>
      </c>
      <c r="B5" s="10"/>
    </row>
    <row r="6" spans="1:2" x14ac:dyDescent="0.3">
      <c r="A6" s="1" t="s">
        <v>2</v>
      </c>
      <c r="B6" s="5"/>
    </row>
    <row r="7" spans="1:2" x14ac:dyDescent="0.3">
      <c r="A7" s="1" t="s">
        <v>3</v>
      </c>
      <c r="B7" s="5"/>
    </row>
    <row r="8" spans="1:2" x14ac:dyDescent="0.3">
      <c r="A8" s="1" t="s">
        <v>4</v>
      </c>
      <c r="B8" s="11" t="e">
        <f>B7/B6</f>
        <v>#DIV/0!</v>
      </c>
    </row>
    <row r="9" spans="1:2" x14ac:dyDescent="0.3">
      <c r="A9" s="1" t="s">
        <v>7</v>
      </c>
      <c r="B9" s="6"/>
    </row>
    <row r="10" spans="1:2" ht="43.2" x14ac:dyDescent="0.3">
      <c r="A10" s="7" t="s">
        <v>8</v>
      </c>
      <c r="B10" s="2">
        <f>B9*1.3</f>
        <v>0</v>
      </c>
    </row>
    <row r="11" spans="1:2" x14ac:dyDescent="0.3">
      <c r="A11" s="3" t="s">
        <v>5</v>
      </c>
      <c r="B11" s="4">
        <f>B10*B7*52</f>
        <v>0</v>
      </c>
    </row>
    <row r="12" spans="1:2" x14ac:dyDescent="0.3">
      <c r="A12" s="13"/>
      <c r="B12" s="14"/>
    </row>
    <row r="13" spans="1:2" ht="18" x14ac:dyDescent="0.35">
      <c r="A13" s="9" t="s">
        <v>6</v>
      </c>
      <c r="B13" s="10"/>
    </row>
    <row r="14" spans="1:2" x14ac:dyDescent="0.3">
      <c r="A14" s="1" t="s">
        <v>14</v>
      </c>
      <c r="B14" s="6"/>
    </row>
    <row r="15" spans="1:2" x14ac:dyDescent="0.3">
      <c r="A15" s="13"/>
      <c r="B15" s="14"/>
    </row>
    <row r="16" spans="1:2" x14ac:dyDescent="0.3">
      <c r="A16" s="1" t="s">
        <v>13</v>
      </c>
      <c r="B16" s="2">
        <f>B7*0.1*B10*52</f>
        <v>0</v>
      </c>
    </row>
    <row r="17" spans="1:2" x14ac:dyDescent="0.3">
      <c r="A17" s="1" t="s">
        <v>16</v>
      </c>
      <c r="B17" s="11" t="e">
        <f>B7*0.9/B6</f>
        <v>#DIV/0!</v>
      </c>
    </row>
    <row r="18" spans="1:2" x14ac:dyDescent="0.3">
      <c r="A18" s="3" t="s">
        <v>9</v>
      </c>
      <c r="B18" s="8" t="e">
        <f>B16/B14</f>
        <v>#DIV/0!</v>
      </c>
    </row>
    <row r="19" spans="1:2" x14ac:dyDescent="0.3">
      <c r="A19" s="3" t="s">
        <v>10</v>
      </c>
      <c r="B19" s="12" t="e">
        <f>B16/B14</f>
        <v>#DIV/0!</v>
      </c>
    </row>
    <row r="20" spans="1:2" x14ac:dyDescent="0.3">
      <c r="A20" s="13"/>
      <c r="B20" s="14"/>
    </row>
    <row r="21" spans="1:2" x14ac:dyDescent="0.3">
      <c r="A21" s="1" t="s">
        <v>12</v>
      </c>
      <c r="B21" s="2">
        <f>B7*0.2*B10*52</f>
        <v>0</v>
      </c>
    </row>
    <row r="22" spans="1:2" x14ac:dyDescent="0.3">
      <c r="A22" s="1" t="s">
        <v>16</v>
      </c>
      <c r="B22" s="11" t="e">
        <f>B7*0.8/B6</f>
        <v>#DIV/0!</v>
      </c>
    </row>
    <row r="23" spans="1:2" x14ac:dyDescent="0.3">
      <c r="A23" s="3" t="s">
        <v>9</v>
      </c>
      <c r="B23" s="8" t="e">
        <f>B21/B14</f>
        <v>#DIV/0!</v>
      </c>
    </row>
    <row r="24" spans="1:2" x14ac:dyDescent="0.3">
      <c r="A24" s="3" t="s">
        <v>10</v>
      </c>
      <c r="B24" s="12" t="e">
        <f>B21/B14</f>
        <v>#DIV/0!</v>
      </c>
    </row>
    <row r="25" spans="1:2" x14ac:dyDescent="0.3">
      <c r="A25" s="13"/>
      <c r="B25" s="14"/>
    </row>
    <row r="26" spans="1:2" x14ac:dyDescent="0.3">
      <c r="A26" s="1" t="s">
        <v>11</v>
      </c>
      <c r="B26" s="2">
        <f>B7*0.3*B10*52</f>
        <v>0</v>
      </c>
    </row>
    <row r="27" spans="1:2" x14ac:dyDescent="0.3">
      <c r="A27" s="1" t="s">
        <v>16</v>
      </c>
      <c r="B27" s="11" t="e">
        <f>B7*0.7/B6</f>
        <v>#DIV/0!</v>
      </c>
    </row>
    <row r="28" spans="1:2" x14ac:dyDescent="0.3">
      <c r="A28" s="3" t="s">
        <v>9</v>
      </c>
      <c r="B28" s="8" t="e">
        <f>B26/B14</f>
        <v>#DIV/0!</v>
      </c>
    </row>
    <row r="29" spans="1:2" x14ac:dyDescent="0.3">
      <c r="A29" s="3" t="s">
        <v>10</v>
      </c>
      <c r="B29" s="12" t="e">
        <f>B26/B14</f>
        <v>#DIV/0!</v>
      </c>
    </row>
  </sheetData>
  <mergeCells count="6">
    <mergeCell ref="A25:B25"/>
    <mergeCell ref="A3:B3"/>
    <mergeCell ref="A2:B2"/>
    <mergeCell ref="A12:B12"/>
    <mergeCell ref="A15:B15"/>
    <mergeCell ref="A20:B20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83cf7f-939d-4978-b43e-f99b8e2ceac7" xsi:nil="true"/>
    <lcf76f155ced4ddcb4097134ff3c332f xmlns="97f392a3-bfd4-4e0c-905f-0fae390018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41732CE5D5C4589DB49E649D637CF" ma:contentTypeVersion="17" ma:contentTypeDescription="Create a new document." ma:contentTypeScope="" ma:versionID="86058be84fe50e3c4ce915af81aa4b79">
  <xsd:schema xmlns:xsd="http://www.w3.org/2001/XMLSchema" xmlns:xs="http://www.w3.org/2001/XMLSchema" xmlns:p="http://schemas.microsoft.com/office/2006/metadata/properties" xmlns:ns2="97f392a3-bfd4-4e0c-905f-0fae3900188d" xmlns:ns3="b583cf7f-939d-4978-b43e-f99b8e2ceac7" targetNamespace="http://schemas.microsoft.com/office/2006/metadata/properties" ma:root="true" ma:fieldsID="020d97f0ae1af2d6523ae7d738c66e19" ns2:_="" ns3:_="">
    <xsd:import namespace="97f392a3-bfd4-4e0c-905f-0fae3900188d"/>
    <xsd:import namespace="b583cf7f-939d-4978-b43e-f99b8e2ce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92a3-bfd4-4e0c-905f-0fae39001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118be3-3cea-4971-a493-8713c3b4e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3cf7f-939d-4978-b43e-f99b8e2ce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1da26-eaab-46d7-aca5-105dd48aa147}" ma:internalName="TaxCatchAll" ma:showField="CatchAllData" ma:web="b583cf7f-939d-4978-b43e-f99b8e2ce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7927BD-D390-41BA-99CE-DB5E1365AF76}">
  <ds:schemaRefs>
    <ds:schemaRef ds:uri="http://schemas.microsoft.com/office/2006/metadata/properties"/>
    <ds:schemaRef ds:uri="http://schemas.microsoft.com/office/infopath/2007/PartnerControls"/>
    <ds:schemaRef ds:uri="b583cf7f-939d-4978-b43e-f99b8e2ceac7"/>
    <ds:schemaRef ds:uri="97f392a3-bfd4-4e0c-905f-0fae3900188d"/>
  </ds:schemaRefs>
</ds:datastoreItem>
</file>

<file path=customXml/itemProps2.xml><?xml version="1.0" encoding="utf-8"?>
<ds:datastoreItem xmlns:ds="http://schemas.openxmlformats.org/officeDocument/2006/customXml" ds:itemID="{8D8E29D2-0CA8-4077-9B36-05BECD0F2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14C30-58D0-4DB5-8E7E-A925952CC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392a3-bfd4-4e0c-905f-0fae3900188d"/>
    <ds:schemaRef ds:uri="b583cf7f-939d-4978-b43e-f99b8e2ce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for your Recognition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Tan</dc:creator>
  <cp:lastModifiedBy>Natalie Tan</cp:lastModifiedBy>
  <cp:lastPrinted>2023-09-07T03:55:42Z</cp:lastPrinted>
  <dcterms:created xsi:type="dcterms:W3CDTF">2023-09-04T01:50:57Z</dcterms:created>
  <dcterms:modified xsi:type="dcterms:W3CDTF">2023-09-07T06:16:03Z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0x01010089841732CE5D5C4589DB49E649D637CF</vt:lpwstr>
  </property>
  <property fmtid="{D5CDD505-2E9C-101B-9397-08002B2CF9AE}" pid="3" name="MediaServiceImageTags">
    <vt:lpwstr/>
  </property>
</Properties>
</file>